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mc:Choice Requires="x15">
      <x15ac:absPath xmlns:x15ac="http://schemas.microsoft.com/office/spreadsheetml/2010/11/ac" url="Z:\Jola i Monika\senat_27_marzec_2019\uchwala_137_2019\"/>
    </mc:Choice>
  </mc:AlternateContent>
  <xr:revisionPtr revIDLastSave="0" documentId="13_ncr:1_{B80BE053-8CA9-4633-A07D-2F9D0896C97D}" xr6:coauthVersionLast="41" xr6:coauthVersionMax="41" xr10:uidLastSave="{00000000-0000-0000-0000-000000000000}"/>
  <bookViews>
    <workbookView xWindow="-120" yWindow="-120" windowWidth="29040" windowHeight="15840" xr2:uid="{00000000-000D-0000-FFFF-FFFF00000000}"/>
  </bookViews>
  <sheets>
    <sheet sheetId="1" r:id="rId1" name="Draft curriculum"/>
  </sheets>
  <definedNames>
    <definedName name="_xlnm.Print_Area" localSheetId="0">'Draft curriculum'!$A$1:$J$33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9" i="1" l="1"/>
  <c r="I26" i="1" l="1"/>
  <c r="I21" i="1" l="1"/>
  <c r="C31" i="1" l="1"/>
  <c r="I31" i="1"/>
  <c r="G29" i="1"/>
  <c r="G31" i="1" s="1"/>
  <c r="E29" i="1"/>
  <c r="C29" i="1"/>
  <c r="G26" i="1"/>
  <c r="E26" i="1"/>
  <c r="E31" i="1" s="1"/>
  <c r="C26" i="1"/>
  <c r="G21" i="1"/>
  <c r="E21" i="1"/>
  <c r="C21" i="1"/>
  <c r="J21" i="1" s="1"/>
  <c r="I15" i="1"/>
  <c r="I23" i="1" s="1"/>
  <c r="G15" i="1"/>
  <c r="G23" i="1" s="1"/>
  <c r="E15" i="1"/>
  <c r="E23" i="1" s="1"/>
  <c r="C15" i="1"/>
  <c r="C23" i="1" s="1"/>
  <c r="C10" i="1"/>
  <c r="C5" i="1"/>
  <c r="I10" i="1"/>
  <c r="E10" i="1"/>
  <c r="G10" i="1"/>
  <c r="I5" i="1"/>
  <c r="G5" i="1"/>
  <c r="E5" i="1"/>
  <c r="J5" i="1" s="1"/>
  <c r="J23" i="1" l="1"/>
  <c r="J31" i="1"/>
  <c r="J15" i="1"/>
  <c r="J26" i="1"/>
  <c r="J29" i="1"/>
  <c r="J10" i="1"/>
  <c r="J12" i="1" s="1"/>
  <c r="C12" i="1"/>
  <c r="I12" i="1"/>
  <c r="G12" i="1"/>
  <c r="E12" i="1"/>
  <c r="B33" i="1" l="1"/>
</calcChain>
</file>

<file path=xl/sharedStrings.xml><?xml version="1.0" encoding="utf-8"?>
<sst xmlns="http://schemas.openxmlformats.org/spreadsheetml/2006/main" count="83" uniqueCount="83">
  <si>
    <r>
      <rPr>
        <sz val="12"/>
        <color theme="1"/>
        <rFont val="Times New Roman"/>
        <family val="1"/>
        <charset val="238"/>
        <b/>
      </rPr>
      <t xml:space="preserve">I MODULE: </t>
    </r>
    <r>
      <rPr>
        <sz val="12"/>
        <color theme="1"/>
        <rFont val="Times New Roman"/>
        <family val="1"/>
        <charset val="238"/>
        <b/>
      </rPr>
      <t xml:space="preserve">PREPARATION FOR SCIENTIFIC AND RESEARCH WORK</t>
    </r>
  </si>
  <si>
    <r>
      <rPr>
        <sz val="12"/>
        <color theme="1"/>
        <rFont val="Times New Roman"/>
        <family val="1"/>
        <charset val="238"/>
        <b/>
      </rPr>
      <t xml:space="preserve">h</t>
    </r>
  </si>
  <si>
    <r>
      <rPr>
        <sz val="12"/>
        <color theme="1"/>
        <rFont val="Times New Roman"/>
        <family val="1"/>
        <charset val="238"/>
        <b/>
      </rPr>
      <t xml:space="preserve">IV MODULE: </t>
    </r>
    <r>
      <rPr>
        <sz val="12"/>
        <color theme="1"/>
        <rFont val="Times New Roman"/>
        <family val="1"/>
        <charset val="238"/>
        <b/>
      </rPr>
      <t xml:space="preserve">ACADEMIC TEACHING </t>
    </r>
  </si>
  <si>
    <r>
      <rPr>
        <sz val="12"/>
        <color theme="1"/>
        <rFont val="Times New Roman"/>
        <family val="1"/>
        <charset val="238"/>
      </rPr>
      <t xml:space="preserve">Regular meetings with a scientific advisor 
developing a work plan, planning research - tutoring</t>
    </r>
  </si>
  <si>
    <r>
      <rPr>
        <sz val="12"/>
        <color theme="1"/>
        <rFont val="Times New Roman"/>
        <family val="1"/>
        <charset val="238"/>
      </rPr>
      <t xml:space="preserve">Interactive lectures with outstanding researchers</t>
    </r>
  </si>
  <si>
    <r>
      <rPr>
        <sz val="12"/>
        <color theme="1"/>
        <rFont val="Times New Roman"/>
        <family val="1"/>
        <charset val="238"/>
      </rPr>
      <t xml:space="preserve">University as an organization and educational institution: structural solutions, financing, key processes, education planning and organization (lecture) </t>
    </r>
  </si>
  <si>
    <r>
      <rPr>
        <sz val="12"/>
        <color theme="1"/>
        <rFont val="Times New Roman"/>
        <family val="1"/>
        <charset val="238"/>
      </rPr>
      <t xml:space="preserve">Information technology in research work
data analysis software (e.g., eye tracking and neuro methods, etc.), e-research, research collaboration platforms, available databases (workshops)
</t>
    </r>
  </si>
  <si>
    <r>
      <rPr>
        <sz val="12"/>
        <color theme="1"/>
        <rFont val="Times New Roman"/>
        <family val="1"/>
        <charset val="238"/>
      </rPr>
      <t xml:space="preserve">Dissertation seminar
discussion meetings focused on disciplines (with the participation of scientific advisors); presentations of dissertation concepts; discussion of achievements at various stages of dissertation development, current issues - forum for the exchange of ideas</t>
    </r>
  </si>
  <si>
    <r>
      <rPr>
        <sz val="12"/>
        <color theme="1"/>
        <rFont val="Times New Roman"/>
        <family val="1"/>
        <charset val="238"/>
      </rPr>
      <t xml:space="preserve">Research trends in social science
meetings with people from various disciplines, including psychology, sociology, pedagogy
: 2 lectures followed by a 2-hour discussion
</t>
    </r>
  </si>
  <si>
    <r>
      <rPr>
        <sz val="12"/>
        <color theme="1"/>
        <rFont val="Times New Roman"/>
        <family val="1"/>
        <charset val="238"/>
      </rPr>
      <t xml:space="preserve">Higher education didactics - 1: teaching as an interpersonal relationship, specifics of the role of an academic teacher (workshops, observations)</t>
    </r>
  </si>
  <si>
    <r>
      <rPr>
        <sz val="12"/>
        <color theme="1"/>
        <rFont val="Times New Roman"/>
        <family val="1"/>
        <charset val="238"/>
      </rPr>
      <t xml:space="preserve">Creating research tools (“construction of measures”)</t>
    </r>
  </si>
  <si>
    <r>
      <rPr>
        <sz val="12"/>
        <color theme="1"/>
        <rFont val="Times New Roman"/>
        <family val="1"/>
        <charset val="238"/>
      </rPr>
      <t xml:space="preserve">Academic writing - advanced level (classes taught in English)</t>
    </r>
  </si>
  <si>
    <r>
      <rPr>
        <sz val="12"/>
        <color theme="1"/>
        <rFont val="Times New Roman"/>
        <family val="1"/>
        <charset val="238"/>
      </rPr>
      <t xml:space="preserve">Regular meetings with a scientific advisor
starting research - tutoring</t>
    </r>
  </si>
  <si>
    <r>
      <rPr>
        <sz val="12"/>
        <color theme="1"/>
        <rFont val="Times New Roman"/>
        <family val="1"/>
        <charset val="238"/>
      </rPr>
      <t xml:space="preserve">Higher education didactics - 2: methods and forms of education - lecture, seminar, work with small groups; e-learning, tutoring (workshops)</t>
    </r>
  </si>
  <si>
    <r>
      <rPr>
        <sz val="12"/>
        <color theme="1"/>
        <rFont val="Times New Roman"/>
        <family val="1"/>
        <charset val="238"/>
      </rPr>
      <t xml:space="preserve">Preparation of grant applications
in Polish and English (workshops, including - preparing your own proposal, e.g. for a university grant)</t>
    </r>
  </si>
  <si>
    <r>
      <rPr>
        <sz val="12"/>
        <color theme="1"/>
        <rFont val="Times New Roman"/>
        <family val="1"/>
        <charset val="238"/>
      </rPr>
      <t xml:space="preserve">Visiting professor lecture</t>
    </r>
  </si>
  <si>
    <r>
      <rPr>
        <sz val="12"/>
        <color theme="1"/>
        <rFont val="Times New Roman"/>
        <family val="1"/>
        <charset val="238"/>
      </rPr>
      <t xml:space="preserve">Project management - workshops</t>
    </r>
  </si>
  <si>
    <r>
      <rPr>
        <sz val="12"/>
        <color theme="1"/>
        <rFont val="Times New Roman"/>
        <family val="1"/>
        <charset val="238"/>
      </rPr>
      <t xml:space="preserve">Scientific research in practice
(working as part of a research team with the scientific advisor or other staff member)
list of projects, project implementation </t>
    </r>
  </si>
  <si>
    <r>
      <rPr>
        <sz val="12"/>
        <color theme="1"/>
        <rFont val="Times New Roman"/>
        <family val="1"/>
        <charset val="238"/>
      </rPr>
      <t xml:space="preserve">Regular meetings with a scientific advisor - conducting research, regular compilation of results - tutoring</t>
    </r>
  </si>
  <si>
    <r>
      <rPr>
        <sz val="12"/>
        <color theme="1"/>
        <rFont val="Times New Roman"/>
        <family val="1"/>
        <charset val="238"/>
      </rPr>
      <t xml:space="preserve">Quantitative research methods 
(workshops by discipline)</t>
    </r>
  </si>
  <si>
    <r>
      <rPr>
        <sz val="12"/>
        <color theme="1"/>
        <rFont val="Times New Roman"/>
        <family val="1"/>
        <charset val="238"/>
      </rPr>
      <t xml:space="preserve">Higher education didactics - 3: preparation for practice - creating a curriculum, syllabus (workshops, observations)</t>
    </r>
  </si>
  <si>
    <r>
      <rPr>
        <sz val="12"/>
        <color theme="1"/>
        <rFont val="Times New Roman"/>
        <family val="1"/>
        <charset val="238"/>
      </rPr>
      <t xml:space="preserve">Qualitative research methods 
(workshops by discipline)</t>
    </r>
  </si>
  <si>
    <r>
      <rPr>
        <sz val="12"/>
        <color theme="1"/>
        <rFont val="Times New Roman"/>
        <family val="1"/>
        <charset val="238"/>
      </rPr>
      <t xml:space="preserve">Regular meetings with a scientific advisor
conducting research, regular compilation of results, and working on the preparation of research reports, scientific texts - tutoring</t>
    </r>
  </si>
  <si>
    <r>
      <rPr>
        <sz val="12"/>
        <color theme="1"/>
        <rFont val="Times New Roman"/>
        <family val="1"/>
        <charset val="238"/>
      </rPr>
      <t xml:space="preserve">Higher education didactics - 4: providing feedback and assessment; reflection and evaluation of students’ own teaching work, cooperation between academic teachers </t>
    </r>
  </si>
  <si>
    <r>
      <rPr>
        <sz val="12"/>
        <color theme="1"/>
        <rFont val="Times New Roman"/>
        <family val="1"/>
        <charset val="238"/>
      </rPr>
      <t xml:space="preserve">Data visualization and interpretation (workshops)</t>
    </r>
  </si>
  <si>
    <r>
      <rPr>
        <sz val="12"/>
        <color theme="1"/>
        <rFont val="Times New Roman"/>
        <family val="1"/>
        <charset val="238"/>
      </rPr>
      <t xml:space="preserve">Advanced grant applications 
in Polish and English (preparing your own proposal for an external grant)</t>
    </r>
  </si>
  <si>
    <r>
      <rPr>
        <sz val="12"/>
        <color theme="1"/>
        <rFont val="Times New Roman"/>
        <family val="1"/>
        <charset val="238"/>
      </rPr>
      <t xml:space="preserve">Communicating scientific results 
in Polish and English: conference presentations, announcements and posters (workshops; speeches)</t>
    </r>
  </si>
  <si>
    <r>
      <rPr>
        <sz val="12"/>
        <color theme="1"/>
        <rFont val="Times New Roman"/>
        <family val="1"/>
        <charset val="238"/>
      </rPr>
      <t xml:space="preserve">Regular meetings with a scientific advisor 
conducting research, regular compilation of results, and working on the preparation of research reports, scientific texts - tutoring</t>
    </r>
  </si>
  <si>
    <r>
      <rPr>
        <sz val="12"/>
        <color theme="1"/>
        <rFont val="Times New Roman"/>
        <family val="1"/>
        <charset val="238"/>
      </rPr>
      <t xml:space="preserve">Techniques of scientific ideas exchange
panel discussion, Oxford debate, peer reviewing for journals, editorial review, networking (workshops)</t>
    </r>
  </si>
  <si>
    <r>
      <rPr>
        <sz val="12"/>
        <color theme="1"/>
        <rFont val="Times New Roman"/>
        <family val="1"/>
        <charset val="238"/>
      </rPr>
      <t xml:space="preserve">Ethics of researchers and scientific research
(lecture, case studies, problem essay)</t>
    </r>
  </si>
  <si>
    <r>
      <rPr>
        <sz val="12"/>
        <color theme="1"/>
        <rFont val="Times New Roman"/>
        <family val="1"/>
        <charset val="238"/>
      </rPr>
      <t xml:space="preserve">Regular meetings with a scientific advisor 
work on the preparation of research reports, scientific texts - tutoring</t>
    </r>
  </si>
  <si>
    <r>
      <rPr>
        <sz val="12"/>
        <color theme="1"/>
        <rFont val="Times New Roman"/>
        <family val="1"/>
        <charset val="238"/>
      </rPr>
      <t xml:space="preserve">Optional track: clinical (meetings with experts from institutions collaborating with the Doctoral School, e.g. Wolski Hospital, Dialog Therapy Center)</t>
    </r>
  </si>
  <si>
    <r>
      <rPr>
        <sz val="12"/>
        <color theme="1"/>
        <rFont val="Times New Roman"/>
        <family val="1"/>
        <charset val="238"/>
        <b/>
      </rPr>
      <t xml:space="preserve">PROGRESS</t>
    </r>
  </si>
  <si>
    <r>
      <rPr>
        <sz val="12"/>
        <color theme="1"/>
        <rFont val="Times New Roman"/>
        <family val="1"/>
        <charset val="238"/>
        <b/>
      </rPr>
      <t xml:space="preserve">SEMESTER 2</t>
    </r>
  </si>
  <si>
    <r>
      <rPr>
        <sz val="12"/>
        <color theme="1"/>
        <rFont val="Times New Roman"/>
        <family val="1"/>
        <charset val="238"/>
        <b/>
      </rPr>
      <t xml:space="preserve">SEMESTER 1</t>
    </r>
  </si>
  <si>
    <r>
      <rPr>
        <sz val="12"/>
        <color theme="1"/>
        <rFont val="Times New Roman"/>
        <family val="1"/>
        <charset val="238"/>
        <b/>
      </rPr>
      <t xml:space="preserve">SEMESTER 3</t>
    </r>
  </si>
  <si>
    <r>
      <rPr>
        <sz val="12"/>
        <color theme="1"/>
        <rFont val="Times New Roman"/>
        <family val="1"/>
        <charset val="238"/>
        <b/>
      </rPr>
      <t xml:space="preserve">SEMESTER 4</t>
    </r>
  </si>
  <si>
    <r>
      <rPr>
        <sz val="12"/>
        <color theme="1"/>
        <rFont val="Times New Roman"/>
        <family val="1"/>
        <charset val="238"/>
        <b/>
      </rPr>
      <t xml:space="preserve">SEMESTER 5</t>
    </r>
  </si>
  <si>
    <r>
      <rPr>
        <sz val="12"/>
        <color theme="1"/>
        <rFont val="Times New Roman"/>
        <family val="1"/>
        <charset val="238"/>
        <b/>
      </rPr>
      <t xml:space="preserve">SEMESTER 6</t>
    </r>
  </si>
  <si>
    <r>
      <rPr>
        <sz val="12"/>
        <color theme="1"/>
        <rFont val="Times New Roman"/>
        <family val="1"/>
        <charset val="238"/>
        <b/>
      </rPr>
      <t xml:space="preserve">Total hours for the second year</t>
    </r>
  </si>
  <si>
    <r>
      <rPr>
        <sz val="12"/>
        <color theme="1"/>
        <rFont val="Times New Roman"/>
        <family val="1"/>
        <charset val="238"/>
        <b/>
      </rPr>
      <t xml:space="preserve">Total hours for the third year</t>
    </r>
  </si>
  <si>
    <r>
      <rPr>
        <sz val="12"/>
        <color theme="1"/>
        <rFont val="Times New Roman"/>
        <family val="1"/>
        <charset val="238"/>
        <b/>
      </rPr>
      <t xml:space="preserve">Total hours for the first semester</t>
    </r>
  </si>
  <si>
    <r>
      <rPr>
        <sz val="12"/>
        <color theme="1"/>
        <rFont val="Times New Roman"/>
        <family val="1"/>
        <charset val="238"/>
        <b/>
      </rPr>
      <t xml:space="preserve">Total hours for the second semester</t>
    </r>
  </si>
  <si>
    <r>
      <rPr>
        <sz val="12"/>
        <color theme="1"/>
        <rFont val="Times New Roman"/>
        <family val="1"/>
        <charset val="238"/>
        <b/>
      </rPr>
      <t xml:space="preserve">Total hours for the third semester</t>
    </r>
  </si>
  <si>
    <r>
      <rPr>
        <sz val="12"/>
        <color theme="1"/>
        <rFont val="Times New Roman"/>
        <family val="1"/>
        <charset val="238"/>
        <b/>
      </rPr>
      <t xml:space="preserve">Total hours for the first year</t>
    </r>
  </si>
  <si>
    <r>
      <rPr>
        <sz val="12"/>
        <color theme="1"/>
        <rFont val="Times New Roman"/>
        <family val="1"/>
        <charset val="238"/>
        <b/>
      </rPr>
      <t xml:space="preserve">Total hours for the fourth semester</t>
    </r>
  </si>
  <si>
    <r>
      <rPr>
        <sz val="12"/>
        <color theme="1"/>
        <rFont val="Times New Roman"/>
        <family val="1"/>
        <charset val="238"/>
        <b/>
      </rPr>
      <t xml:space="preserve">Total hours for the fifth semester</t>
    </r>
  </si>
  <si>
    <r>
      <rPr>
        <sz val="12"/>
        <color theme="1"/>
        <rFont val="Times New Roman"/>
        <family val="1"/>
        <charset val="238"/>
        <b/>
      </rPr>
      <t xml:space="preserve">Total hours for the sixth semester</t>
    </r>
  </si>
  <si>
    <r>
      <rPr>
        <sz val="12"/>
        <color theme="1"/>
        <rFont val="Times New Roman"/>
        <family val="1"/>
        <charset val="238"/>
        <b/>
      </rPr>
      <t xml:space="preserve">TOTAL HOURS</t>
    </r>
  </si>
  <si>
    <r>
      <rPr>
        <sz val="12"/>
        <color theme="1"/>
        <rFont val="Times New Roman"/>
        <family val="1"/>
        <charset val="238"/>
        <b/>
      </rPr>
      <t xml:space="preserve">TOTAL hours</t>
    </r>
  </si>
  <si>
    <r>
      <rPr>
        <sz val="12"/>
        <color theme="1"/>
        <rFont val="Times New Roman"/>
        <family val="1"/>
        <charset val="238"/>
        <b/>
      </rPr>
      <t xml:space="preserve">III MODULE: </t>
    </r>
    <r>
      <rPr>
        <sz val="12"/>
        <color theme="1"/>
        <rFont val="Times New Roman"/>
        <family val="1"/>
        <charset val="238"/>
        <b/>
      </rPr>
      <t xml:space="preserve">TRENDS IN SOCIAL SCIENCE</t>
    </r>
  </si>
  <si>
    <r>
      <rPr>
        <sz val="12"/>
        <color theme="1"/>
        <rFont val="Times New Roman"/>
        <family val="1"/>
        <charset val="238"/>
        <b/>
      </rPr>
      <t xml:space="preserve">II MODULE: </t>
    </r>
    <r>
      <rPr>
        <sz val="12"/>
        <color theme="1"/>
        <rFont val="Times New Roman"/>
        <family val="1"/>
        <charset val="238"/>
        <b/>
      </rPr>
      <t xml:space="preserve">WORK ON SCIENTIFIC ACHIEVEMENTS</t>
    </r>
  </si>
  <si>
    <r>
      <rPr>
        <sz val="12"/>
        <color theme="1"/>
        <rFont val="Times New Roman"/>
        <family val="1"/>
        <charset val="238"/>
      </rPr>
      <t xml:space="preserve">Semester VI
The doctoral student completes their dissertation or a series of scientific articles
</t>
    </r>
  </si>
  <si>
    <r>
      <rPr>
        <sz val="12"/>
        <color theme="1"/>
        <rFont val="Times New Roman"/>
        <family val="1"/>
        <charset val="238"/>
      </rPr>
      <t xml:space="preserve">Outcomes after the first semester:
The doctoral student knows how and is able to write a short scientific article in Polish/English
The doctoral student is familiar with modern scientific research technologies and knows how to incorporate them into their research project
The doctoral student acquired skills in creating research tools
Accordingly:
The doctoral student has a well-developed theoretical framework for planned research
The doctoral student has prepared a plan to start research or has already started it</t>
    </r>
  </si>
  <si>
    <r>
      <rPr>
        <sz val="12"/>
        <color theme="1"/>
        <rFont val="Times New Roman"/>
        <family val="1"/>
        <charset val="238"/>
      </rPr>
      <t xml:space="preserve">Outcomes after the second semester:
The doctoral student knows how and is able to write a scientific article in English on their own
The doctoral student is able to prepare a grant proposal (e.g., a university grant)
The doctoral student acquired skills in managing a research project
Accordingly:
The doctoral student has started their own scientific research
The doctoral student prepares and submits a grant proposal (either independently or with the supervisor)
</t>
    </r>
  </si>
  <si>
    <r>
      <rPr>
        <sz val="12"/>
        <color theme="1"/>
        <rFont val="Times New Roman"/>
        <family val="1"/>
        <charset val="238"/>
      </rPr>
      <t xml:space="preserve">Outcomes after the third semester:
The doctoral student has become familiar with the principles of conducting scientific research and conducts research independently and in a team
The doctoral student knows basic and advanced quantitative data analysis
Accordingly:
The doctoral student actively conducts their own research
The doctoral student works on quantitative data analysis (own research or in collaboration with other researchers)
</t>
    </r>
  </si>
  <si>
    <r>
      <rPr>
        <sz val="12"/>
        <color theme="1"/>
        <rFont val="Times New Roman"/>
        <family val="1"/>
        <charset val="238"/>
      </rPr>
      <t xml:space="preserve">Outcomes after the fourth semester:
The doctoral student knows basic and advanced qualitative data analysis
The doctoral student is able to develop (qualitatively and quantitatively) and present the results of their research and acquired skills in the correct interpretation of scientific research results
The doctoral student is able to prepare a proposal for an external grant (e.g., NCN Preludium grant)
Accordingly:
The doctoral student develops results of their own research and prepares at least one scientific publication
The doctoral student prepares and submits a proposal for an external grant (either independently or with the supervisor)
</t>
    </r>
  </si>
  <si>
    <r>
      <rPr>
        <sz val="12"/>
        <color theme="1"/>
        <rFont val="Times New Roman"/>
        <family val="1"/>
        <charset val="238"/>
      </rPr>
      <t xml:space="preserve">Outcomes after the fifth semester:
The doctoral student is able to prepare a conference presentation (poster and paper)
The doctoral student is able to prepare a symposium at a conference
Accordingly:
The doctoral student actively participates in at least one scientific conference
Based on the conference presentation, the doctoral student prepares a scientific publication
</t>
    </r>
  </si>
  <si>
    <r>
      <rPr>
        <sz val="12"/>
        <color theme="1"/>
        <rFont val="Times New Roman"/>
        <family val="1"/>
        <charset val="238"/>
      </rPr>
      <t xml:space="preserve">Practice</t>
    </r>
  </si>
  <si>
    <r>
      <rPr>
        <sz val="12"/>
        <color theme="1"/>
        <rFont val="Times New Roman"/>
        <family val="1"/>
        <charset val="238"/>
      </rPr>
      <t xml:space="preserve">Academic writing – basics (classes taught in English):
developing an article in a team (based on previous research, e.g., from master’s theses)</t>
    </r>
  </si>
  <si>
    <r>
      <rPr>
        <sz val="12"/>
        <color theme="1"/>
        <rFont val="Times New Roman"/>
        <family val="1"/>
        <charset val="238"/>
      </rPr>
      <t xml:space="preserve">Research trends in social science
meetings with people from various disciplines, including psychology, sociology, pedagogy
: 2 lectures followed by a 2-hour discussion
</t>
    </r>
  </si>
  <si>
    <r>
      <rPr>
        <sz val="12"/>
        <color theme="1"/>
        <rFont val="Times New Roman"/>
        <family val="1"/>
        <charset val="238"/>
        <b/>
      </rPr>
      <t xml:space="preserve">h</t>
    </r>
  </si>
  <si>
    <r>
      <rPr>
        <sz val="12"/>
        <color theme="1"/>
        <rFont val="Times New Roman"/>
        <family val="1"/>
        <charset val="238"/>
        <b/>
      </rPr>
      <t xml:space="preserve">h</t>
    </r>
  </si>
  <si>
    <r>
      <rPr>
        <sz val="12"/>
        <color theme="1"/>
        <rFont val="Times New Roman"/>
        <family val="1"/>
        <charset val="238"/>
        <b/>
      </rPr>
      <t xml:space="preserve">h</t>
    </r>
  </si>
  <si>
    <r>
      <rPr>
        <sz val="12"/>
        <color theme="1"/>
        <rFont val="Times New Roman"/>
        <family val="1"/>
        <charset val="238"/>
      </rPr>
      <t xml:space="preserve">Interactive lectures with outstanding researchers</t>
    </r>
  </si>
  <si>
    <r>
      <rPr>
        <sz val="12"/>
        <color theme="1"/>
        <rFont val="Times New Roman"/>
        <family val="1"/>
        <charset val="238"/>
      </rPr>
      <t xml:space="preserve">Dissertation seminar
discussion meetings focused on disciplines (with the participation of scientific advisors); presentations of dissertation concepts; discussion of achievements at various stages of dissertation development, current issues - forum for the exchange of ideas</t>
    </r>
  </si>
  <si>
    <r>
      <rPr>
        <sz val="12"/>
        <color theme="1"/>
        <rFont val="Times New Roman"/>
        <family val="1"/>
        <charset val="238"/>
        <b/>
      </rPr>
      <t xml:space="preserve">PROGRESS</t>
    </r>
  </si>
  <si>
    <r>
      <rPr>
        <sz val="12"/>
        <color theme="1"/>
        <rFont val="Times New Roman"/>
        <family val="1"/>
        <charset val="238"/>
      </rPr>
      <t xml:space="preserve">Interactive lectures with outstanding researchers</t>
    </r>
  </si>
  <si>
    <r>
      <rPr>
        <sz val="12"/>
        <color theme="1"/>
        <rFont val="Times New Roman"/>
        <family val="1"/>
        <charset val="238"/>
      </rPr>
      <t xml:space="preserve">Dissertation seminar
discussion meetings focused on disciplines (with the participation of scientific advisors); presentations of dissertation concepts; discussion of achievements at various stages of dissertation development, current issues - forum for the exchange of ideas</t>
    </r>
  </si>
  <si>
    <r>
      <rPr>
        <sz val="12"/>
        <color theme="1"/>
        <rFont val="Times New Roman"/>
        <family val="1"/>
        <charset val="238"/>
        <b/>
      </rPr>
      <t xml:space="preserve">PROGRESS</t>
    </r>
  </si>
  <si>
    <r>
      <rPr>
        <sz val="12"/>
        <color theme="1"/>
        <rFont val="Times New Roman"/>
        <family val="1"/>
        <charset val="238"/>
      </rPr>
      <t xml:space="preserve">Interactive lectures with outstanding researchers</t>
    </r>
  </si>
  <si>
    <r>
      <rPr>
        <sz val="12"/>
        <color theme="1"/>
        <rFont val="Times New Roman"/>
        <family val="1"/>
        <charset val="238"/>
      </rPr>
      <t xml:space="preserve">Scientific research in practice
(working as part of a research team with the scientific advisor or other staff member)
list of projects, project implementation </t>
    </r>
  </si>
  <si>
    <r>
      <rPr>
        <sz val="12"/>
        <color theme="1"/>
        <rFont val="Times New Roman"/>
        <family val="1"/>
        <charset val="238"/>
      </rPr>
      <t xml:space="preserve">Dissertation seminar
discussion meetings focused on disciplines (with the participation of scientific advisors); presentations of dissertation concepts; discussion of achievements at various stages of dissertation development, current issues - forum for the exchange of ideas</t>
    </r>
  </si>
  <si>
    <r>
      <rPr>
        <sz val="12"/>
        <color theme="1"/>
        <rFont val="Times New Roman"/>
        <family val="1"/>
        <charset val="238"/>
      </rPr>
      <t xml:space="preserve">Visiting professor lecture</t>
    </r>
  </si>
  <si>
    <r>
      <rPr>
        <sz val="12"/>
        <color theme="1"/>
        <rFont val="Times New Roman"/>
        <family val="1"/>
        <charset val="238"/>
      </rPr>
      <t xml:space="preserve">Practice</t>
    </r>
  </si>
  <si>
    <r>
      <rPr>
        <sz val="12"/>
        <color theme="1"/>
        <rFont val="Times New Roman"/>
        <family val="1"/>
        <charset val="238"/>
        <b/>
      </rPr>
      <t xml:space="preserve">PROGRESS</t>
    </r>
  </si>
  <si>
    <r>
      <rPr>
        <sz val="12"/>
        <color theme="1"/>
        <rFont val="Times New Roman"/>
        <family val="1"/>
        <charset val="238"/>
      </rPr>
      <t xml:space="preserve">Interactive lectures with outstanding researchers</t>
    </r>
  </si>
  <si>
    <r>
      <rPr>
        <sz val="12"/>
        <color theme="1"/>
        <rFont val="Times New Roman"/>
        <family val="1"/>
        <charset val="238"/>
      </rPr>
      <t xml:space="preserve">Dissertation seminar
discussion meetings focused on disciplines (with the participation of scientific advisors); presentations of dissertation concepts; discussion of achievements at various stages of dissertation development, current issues - forum for the exchange of ideas</t>
    </r>
  </si>
  <si>
    <r>
      <rPr>
        <sz val="12"/>
        <color theme="1"/>
        <rFont val="Times New Roman"/>
        <family val="1"/>
        <charset val="238"/>
      </rPr>
      <t xml:space="preserve">Research trends in social science
meetings with people from various disciplines, including psychology, sociology, pedagogy
: 2 lectures followed by a 2-hour discussion
</t>
    </r>
  </si>
  <si>
    <r>
      <rPr>
        <sz val="12"/>
        <color theme="1"/>
        <rFont val="Times New Roman"/>
        <family val="1"/>
        <charset val="238"/>
        <b/>
      </rPr>
      <t xml:space="preserve">PROGRESS</t>
    </r>
  </si>
  <si>
    <r>
      <rPr>
        <sz val="12"/>
        <color theme="1"/>
        <rFont val="Times New Roman"/>
        <family val="1"/>
        <charset val="238"/>
      </rPr>
      <t xml:space="preserve">Visiting professor lecture</t>
    </r>
  </si>
  <si>
    <r>
      <rPr>
        <sz val="12"/>
        <color theme="1"/>
        <rFont val="Times New Roman"/>
        <family val="1"/>
        <charset val="238"/>
      </rPr>
      <t xml:space="preserve">Practice</t>
    </r>
  </si>
  <si>
    <r>
      <rPr>
        <sz val="12"/>
        <color theme="1"/>
        <rFont val="Times New Roman"/>
        <family val="1"/>
        <charset val="238"/>
        <b/>
      </rPr>
      <t xml:space="preserve">PROGRESS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</si>
</sst>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38"/>
      <scheme val="minor"/>
    </font>
    <font>
      <b/>
      <sz val="12"/>
      <color theme="1"/>
      <name val="Times New Roman"/>
      <family val="1"/>
      <charset val="238"/>
    </font>
    <font>
      <sz val="12"/>
      <color theme="1"/>
      <name val="Times New Roman"/>
      <family val="1"/>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47">
    <xf numFmtId="0" fontId="0" fillId="0" borderId="0" xfId="0"/>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horizontal="left" vertical="top" wrapText="1"/>
    </xf>
    <xf numFmtId="0" fontId="1" fillId="3" borderId="1" xfId="0" applyFont="1" applyFill="1" applyBorder="1" applyAlignment="1">
      <alignment horizontal="center" vertical="top" wrapText="1"/>
    </xf>
    <xf numFmtId="0" fontId="1" fillId="3" borderId="1" xfId="0" applyFont="1" applyFill="1" applyBorder="1" applyAlignment="1">
      <alignment horizontal="justify" vertical="center" wrapText="1"/>
    </xf>
    <xf numFmtId="0" fontId="1" fillId="3" borderId="1" xfId="0" applyFont="1" applyFill="1" applyBorder="1" applyAlignment="1">
      <alignment horizontal="center" vertical="center" wrapText="1"/>
    </xf>
    <xf numFmtId="0" fontId="2" fillId="2" borderId="1" xfId="0" applyFont="1" applyFill="1" applyBorder="1" applyAlignment="1">
      <alignment horizontal="justify" vertical="center"/>
    </xf>
    <xf numFmtId="0" fontId="2" fillId="3" borderId="1" xfId="0" applyFont="1" applyFill="1" applyBorder="1" applyAlignment="1">
      <alignment horizontal="center"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justify" vertical="center"/>
    </xf>
    <xf numFmtId="0" fontId="1" fillId="2" borderId="0" xfId="0" applyFont="1" applyFill="1" applyAlignment="1">
      <alignment horizontal="center" wrapText="1"/>
    </xf>
    <xf numFmtId="0" fontId="1" fillId="2" borderId="1" xfId="0" applyFont="1" applyFill="1" applyBorder="1" applyAlignment="1">
      <alignment vertical="center" wrapText="1"/>
    </xf>
    <xf numFmtId="0" fontId="2" fillId="2" borderId="0" xfId="0" applyFont="1" applyFill="1" applyAlignment="1">
      <alignment wrapText="1"/>
    </xf>
    <xf numFmtId="0" fontId="1" fillId="3" borderId="1" xfId="0" applyFont="1" applyFill="1" applyBorder="1" applyAlignment="1">
      <alignment vertical="center" wrapText="1"/>
    </xf>
    <xf numFmtId="0" fontId="1" fillId="2" borderId="0" xfId="0" applyFont="1" applyFill="1" applyAlignment="1">
      <alignment wrapText="1"/>
    </xf>
    <xf numFmtId="0" fontId="1" fillId="3" borderId="0" xfId="0" applyFont="1" applyFill="1" applyAlignment="1">
      <alignment wrapText="1"/>
    </xf>
    <xf numFmtId="0" fontId="1" fillId="2" borderId="1" xfId="0" applyFont="1" applyFill="1" applyBorder="1" applyAlignment="1">
      <alignment wrapText="1"/>
    </xf>
    <xf numFmtId="0" fontId="2" fillId="2" borderId="0" xfId="0" applyFont="1" applyFill="1" applyAlignment="1">
      <alignment vertical="center" wrapText="1"/>
    </xf>
    <xf numFmtId="0" fontId="2" fillId="2" borderId="0" xfId="0" applyFont="1" applyFill="1" applyAlignment="1">
      <alignment horizontal="center" wrapText="1"/>
    </xf>
    <xf numFmtId="0" fontId="1" fillId="2" borderId="0" xfId="0" applyFont="1" applyFill="1" applyAlignment="1">
      <alignment vertical="center" wrapText="1"/>
    </xf>
    <xf numFmtId="0" fontId="1" fillId="5" borderId="1" xfId="0" applyFont="1" applyFill="1" applyBorder="1" applyAlignment="1">
      <alignment textRotation="255" wrapText="1"/>
    </xf>
    <xf numFmtId="0" fontId="2" fillId="4" borderId="1" xfId="0" applyFont="1" applyFill="1" applyBorder="1" applyAlignment="1">
      <alignment vertical="top" wrapText="1"/>
    </xf>
    <xf numFmtId="0" fontId="2" fillId="0" borderId="1" xfId="0" applyFont="1" applyBorder="1" applyAlignment="1">
      <alignment vertical="top" wrapText="1"/>
    </xf>
    <xf numFmtId="0" fontId="1" fillId="0" borderId="1" xfId="0" applyFont="1" applyBorder="1" applyAlignment="1">
      <alignment textRotation="255" wrapText="1"/>
    </xf>
    <xf numFmtId="0" fontId="1" fillId="2" borderId="1" xfId="0" applyFont="1" applyFill="1" applyBorder="1" applyAlignment="1">
      <alignment textRotation="255" wrapText="1"/>
    </xf>
    <xf numFmtId="0" fontId="1" fillId="5" borderId="1" xfId="0" applyFont="1" applyFill="1" applyBorder="1" applyAlignment="1">
      <alignment vertical="center" textRotation="255" wrapText="1"/>
    </xf>
    <xf numFmtId="0" fontId="2" fillId="2" borderId="1" xfId="0" applyFont="1" applyFill="1" applyBorder="1" applyAlignment="1">
      <alignment vertical="center" wrapText="1"/>
    </xf>
    <xf numFmtId="0" fontId="2" fillId="5" borderId="1" xfId="0" applyFont="1" applyFill="1" applyBorder="1" applyAlignment="1">
      <alignment horizontal="left" vertical="top" wrapText="1"/>
    </xf>
    <xf numFmtId="0" fontId="2" fillId="5" borderId="1" xfId="0" applyFont="1" applyFill="1" applyBorder="1" applyAlignment="1">
      <alignment vertical="top" wrapText="1"/>
    </xf>
    <xf numFmtId="0" fontId="1" fillId="2" borderId="1" xfId="0" applyFont="1" applyFill="1" applyBorder="1" applyAlignment="1">
      <alignment vertical="center" textRotation="255" wrapText="1"/>
    </xf>
    <xf numFmtId="0" fontId="1" fillId="0" borderId="1" xfId="0" applyFont="1" applyBorder="1" applyAlignment="1">
      <alignment vertical="center" textRotation="255" wrapText="1"/>
    </xf>
    <xf numFmtId="0" fontId="1" fillId="2" borderId="5" xfId="0" applyFont="1" applyFill="1" applyBorder="1" applyAlignment="1">
      <alignment vertical="center" textRotation="255" wrapText="1"/>
    </xf>
    <xf numFmtId="0" fontId="1" fillId="0" borderId="6" xfId="0" applyFont="1" applyBorder="1" applyAlignment="1">
      <alignment vertical="center" textRotation="255" wrapText="1"/>
    </xf>
    <xf numFmtId="0" fontId="1" fillId="0" borderId="7" xfId="0" applyFont="1" applyBorder="1" applyAlignment="1">
      <alignment vertical="center" textRotation="255" wrapText="1"/>
    </xf>
    <xf numFmtId="0" fontId="1" fillId="2" borderId="1" xfId="0" applyFont="1" applyFill="1" applyBorder="1" applyAlignment="1">
      <alignment textRotation="255" wrapText="1"/>
    </xf>
    <xf numFmtId="0" fontId="1" fillId="0" borderId="1" xfId="0" applyFont="1" applyBorder="1" applyAlignment="1">
      <alignment textRotation="255" wrapText="1"/>
    </xf>
    <xf numFmtId="0" fontId="1" fillId="2" borderId="5" xfId="0" applyFont="1" applyFill="1" applyBorder="1" applyAlignment="1">
      <alignment horizontal="center" vertical="top" textRotation="255" wrapText="1"/>
    </xf>
    <xf numFmtId="0" fontId="2" fillId="0" borderId="6" xfId="0" applyFont="1" applyBorder="1" applyAlignment="1">
      <alignment textRotation="255" wrapText="1"/>
    </xf>
    <xf numFmtId="0" fontId="2" fillId="0" borderId="7" xfId="0" applyFont="1" applyBorder="1" applyAlignment="1">
      <alignment textRotation="255" wrapText="1"/>
    </xf>
    <xf numFmtId="0" fontId="1"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35"/>
  <sheetViews>
    <sheetView tabSelected="1" zoomScale="32" zoomScaleNormal="32" zoomScalePageLayoutView="10" workbookViewId="0">
      <selection activeCell="H23" sqref="H23"/>
    </sheetView>
  </sheetViews>
  <sheetFormatPr defaultColWidth="8.7109375" defaultRowHeight="15.75" x14ac:dyDescent="0.25"/>
  <cols>
    <col min="1" max="1" width="20.28515625" style="17" customWidth="1"/>
    <col min="2" max="2" width="53.7109375" style="15" customWidth="1"/>
    <col min="3" max="3" width="9.5703125" style="21" customWidth="1"/>
    <col min="4" max="4" width="70.42578125" style="15" customWidth="1"/>
    <col min="5" max="5" width="11.7109375" style="21" customWidth="1"/>
    <col min="6" max="6" width="54" style="15" customWidth="1"/>
    <col min="7" max="7" width="11.5703125" style="21" customWidth="1"/>
    <col min="8" max="8" width="50.28515625" style="15" customWidth="1"/>
    <col min="9" max="9" width="11.7109375" style="15" bestFit="1" customWidth="1"/>
    <col min="10" max="10" width="11.28515625" style="22" customWidth="1"/>
    <col min="11" max="16384" width="8.7109375" style="15"/>
  </cols>
  <sheetData>
    <row r="1" spans="1:62" s="13" customFormat="1" ht="49.5" customHeight="1" x14ac:dyDescent="0.25">
      <c r="A1" s="32" t="s">
        <v>34</v>
      </c>
      <c r="B1" s="6" t="s">
        <v>0</v>
      </c>
      <c r="C1" s="6" t="s">
        <v>1</v>
      </c>
      <c r="D1" s="6" t="s">
        <v>51</v>
      </c>
      <c r="E1" s="6" t="s">
        <v>61</v>
      </c>
      <c r="F1" s="6" t="s">
        <v>50</v>
      </c>
      <c r="G1" s="6" t="s">
        <v>62</v>
      </c>
      <c r="H1" s="6" t="s">
        <v>2</v>
      </c>
      <c r="I1" s="6" t="s">
        <v>63</v>
      </c>
      <c r="J1" s="8" t="s">
        <v>48</v>
      </c>
    </row>
    <row r="2" spans="1:62" ht="92.25" customHeight="1" x14ac:dyDescent="0.25">
      <c r="A2" s="33"/>
      <c r="B2" s="1" t="s">
        <v>59</v>
      </c>
      <c r="C2" s="2">
        <v>12</v>
      </c>
      <c r="D2" s="1" t="s">
        <v>3</v>
      </c>
      <c r="E2" s="2">
        <v>6</v>
      </c>
      <c r="F2" s="1" t="s">
        <v>4</v>
      </c>
      <c r="G2" s="2">
        <v>4</v>
      </c>
      <c r="H2" s="1" t="s">
        <v>5</v>
      </c>
      <c r="I2" s="2">
        <v>6</v>
      </c>
      <c r="J2" s="14"/>
    </row>
    <row r="3" spans="1:62" ht="103.15" customHeight="1" x14ac:dyDescent="0.25">
      <c r="A3" s="33"/>
      <c r="B3" s="1" t="s">
        <v>6</v>
      </c>
      <c r="C3" s="2">
        <v>30</v>
      </c>
      <c r="D3" s="1" t="s">
        <v>7</v>
      </c>
      <c r="E3" s="2">
        <v>15</v>
      </c>
      <c r="F3" s="1" t="s">
        <v>60</v>
      </c>
      <c r="G3" s="2">
        <v>12</v>
      </c>
      <c r="H3" s="1" t="s">
        <v>9</v>
      </c>
      <c r="I3" s="2">
        <v>10</v>
      </c>
      <c r="J3" s="14"/>
    </row>
    <row r="4" spans="1:62" ht="34.15" customHeight="1" x14ac:dyDescent="0.25">
      <c r="A4" s="33"/>
      <c r="B4" s="1" t="s">
        <v>10</v>
      </c>
      <c r="C4" s="2">
        <v>15</v>
      </c>
      <c r="D4" s="1"/>
      <c r="E4" s="2"/>
      <c r="F4" s="1"/>
      <c r="G4" s="2"/>
      <c r="H4" s="1"/>
      <c r="I4" s="2"/>
      <c r="J4" s="14"/>
    </row>
    <row r="5" spans="1:62" ht="34.9" customHeight="1" x14ac:dyDescent="0.25">
      <c r="A5" s="33"/>
      <c r="B5" s="5" t="s">
        <v>41</v>
      </c>
      <c r="C5" s="6">
        <f>SUM(C2:C4)</f>
      </c>
      <c r="D5" s="11"/>
      <c r="E5" s="6">
        <f>SUM(E2:E3)</f>
      </c>
      <c r="F5" s="5"/>
      <c r="G5" s="6">
        <f>SUM(G2:G3)</f>
      </c>
      <c r="H5" s="5"/>
      <c r="I5" s="6">
        <f>SUM(I2:I3)</f>
      </c>
      <c r="J5" s="8">
        <f>SUM(C5:I5)</f>
      </c>
    </row>
    <row r="6" spans="1:62" ht="139.9" customHeight="1" x14ac:dyDescent="0.25">
      <c r="A6" s="23" t="s">
        <v>32</v>
      </c>
      <c r="B6" s="30" t="s">
        <v>53</v>
      </c>
      <c r="C6" s="31"/>
      <c r="D6" s="31"/>
      <c r="E6" s="31"/>
      <c r="F6" s="24"/>
      <c r="G6" s="24"/>
      <c r="H6" s="1"/>
      <c r="I6" s="2"/>
      <c r="J6" s="14"/>
    </row>
    <row r="7" spans="1:62" ht="82.9" customHeight="1" x14ac:dyDescent="0.25">
      <c r="A7" s="34" t="s">
        <v>33</v>
      </c>
      <c r="B7" s="1" t="s">
        <v>11</v>
      </c>
      <c r="C7" s="2">
        <v>12</v>
      </c>
      <c r="D7" s="1" t="s">
        <v>12</v>
      </c>
      <c r="E7" s="2">
        <v>6</v>
      </c>
      <c r="F7" s="1" t="s">
        <v>64</v>
      </c>
      <c r="G7" s="2">
        <v>4</v>
      </c>
      <c r="H7" s="3" t="s">
        <v>13</v>
      </c>
      <c r="I7" s="2">
        <v>10</v>
      </c>
      <c r="J7" s="14"/>
    </row>
    <row r="8" spans="1:62" ht="104.65" customHeight="1" x14ac:dyDescent="0.25">
      <c r="A8" s="35"/>
      <c r="B8" s="1" t="s">
        <v>14</v>
      </c>
      <c r="C8" s="2">
        <v>15</v>
      </c>
      <c r="D8" s="1" t="s">
        <v>65</v>
      </c>
      <c r="E8" s="2">
        <v>15</v>
      </c>
      <c r="F8" s="1" t="s">
        <v>15</v>
      </c>
      <c r="G8" s="2">
        <v>4</v>
      </c>
      <c r="H8" s="9" t="s">
        <v>58</v>
      </c>
      <c r="I8" s="2">
        <v>60</v>
      </c>
      <c r="J8" s="14"/>
    </row>
    <row r="9" spans="1:62" ht="49.9" customHeight="1" x14ac:dyDescent="0.25">
      <c r="A9" s="35"/>
      <c r="B9" s="1" t="s">
        <v>16</v>
      </c>
      <c r="C9" s="2">
        <v>6</v>
      </c>
      <c r="D9" s="1"/>
      <c r="E9" s="2"/>
      <c r="F9" s="1"/>
      <c r="G9" s="2"/>
      <c r="H9" s="1"/>
      <c r="I9" s="2"/>
      <c r="J9" s="14"/>
    </row>
    <row r="10" spans="1:62" ht="33" customHeight="1" x14ac:dyDescent="0.25">
      <c r="A10" s="36"/>
      <c r="B10" s="5" t="s">
        <v>42</v>
      </c>
      <c r="C10" s="6">
        <f>SUM(C7:C9)</f>
      </c>
      <c r="D10" s="11"/>
      <c r="E10" s="6">
        <f>SUM(E7:E8)</f>
      </c>
      <c r="F10" s="5"/>
      <c r="G10" s="6">
        <f>SUM(G7:G8)</f>
      </c>
      <c r="H10" s="5"/>
      <c r="I10" s="6">
        <f>SUM(I7:I8)</f>
      </c>
      <c r="J10" s="42">
        <f>SUM(C10:I10)</f>
      </c>
    </row>
    <row r="11" spans="1:62" ht="139.9" customHeight="1" x14ac:dyDescent="0.25">
      <c r="A11" s="23" t="s">
        <v>66</v>
      </c>
      <c r="B11" s="30" t="s">
        <v>54</v>
      </c>
      <c r="C11" s="31"/>
      <c r="D11" s="31"/>
      <c r="E11" s="31"/>
      <c r="F11" s="25"/>
      <c r="G11" s="25"/>
      <c r="H11" s="1"/>
      <c r="I11" s="2"/>
      <c r="J11" s="14"/>
    </row>
    <row r="12" spans="1:62" s="18" customFormat="1" ht="19.899999999999999" customHeight="1" x14ac:dyDescent="0.25">
      <c r="A12" s="6" t="s">
        <v>44</v>
      </c>
      <c r="B12" s="5"/>
      <c r="C12" s="6">
        <f>SUM(C2:C10)</f>
      </c>
      <c r="D12" s="5"/>
      <c r="E12" s="6">
        <f>SUM(E2:E8)</f>
      </c>
      <c r="F12" s="5"/>
      <c r="G12" s="6">
        <f>SUM(G2:G8)</f>
      </c>
      <c r="H12" s="5"/>
      <c r="I12" s="6">
        <f>SUM(I2:I8)</f>
      </c>
      <c r="J12" s="16">
        <f>J5+J10</f>
      </c>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row>
    <row r="13" spans="1:62" s="17" customFormat="1" ht="108" customHeight="1" x14ac:dyDescent="0.25">
      <c r="A13" s="39" t="s">
        <v>35</v>
      </c>
      <c r="B13" s="1" t="s">
        <v>17</v>
      </c>
      <c r="C13" s="2">
        <v>30</v>
      </c>
      <c r="D13" s="1" t="s">
        <v>18</v>
      </c>
      <c r="E13" s="2">
        <v>6</v>
      </c>
      <c r="F13" s="1" t="s">
        <v>67</v>
      </c>
      <c r="G13" s="2">
        <v>4</v>
      </c>
      <c r="H13" s="1"/>
      <c r="I13" s="2"/>
      <c r="J13" s="14"/>
    </row>
    <row r="14" spans="1:62" ht="103.9" customHeight="1" x14ac:dyDescent="0.25">
      <c r="A14" s="40"/>
      <c r="B14" s="1" t="s">
        <v>19</v>
      </c>
      <c r="C14" s="2">
        <v>30</v>
      </c>
      <c r="D14" s="1" t="s">
        <v>68</v>
      </c>
      <c r="E14" s="2">
        <v>15</v>
      </c>
      <c r="F14" s="1" t="s">
        <v>8</v>
      </c>
      <c r="G14" s="2">
        <v>12</v>
      </c>
      <c r="H14" s="9" t="s">
        <v>20</v>
      </c>
      <c r="I14" s="2">
        <v>10</v>
      </c>
      <c r="J14" s="14"/>
    </row>
    <row r="15" spans="1:62" ht="25.9" customHeight="1" x14ac:dyDescent="0.25">
      <c r="A15" s="41"/>
      <c r="B15" s="5" t="s">
        <v>43</v>
      </c>
      <c r="C15" s="10">
        <f>SUM(C13:C14)</f>
      </c>
      <c r="D15" s="11"/>
      <c r="E15" s="10">
        <f>SUM(E13:E14)</f>
      </c>
      <c r="F15" s="11"/>
      <c r="G15" s="10">
        <f>SUM(G13:G14)</f>
      </c>
      <c r="H15" s="12"/>
      <c r="I15" s="10">
        <f>SUM(I13:I14)</f>
      </c>
      <c r="J15" s="42">
        <f>SUM(C15:I15)</f>
      </c>
    </row>
    <row r="16" spans="1:62" ht="164.25" customHeight="1" x14ac:dyDescent="0.25">
      <c r="A16" s="23" t="s">
        <v>69</v>
      </c>
      <c r="B16" s="30" t="s">
        <v>55</v>
      </c>
      <c r="C16" s="31"/>
      <c r="D16" s="31"/>
      <c r="E16" s="31"/>
      <c r="F16" s="25"/>
      <c r="G16" s="25"/>
      <c r="H16" s="1"/>
      <c r="I16" s="2"/>
      <c r="J16" s="14"/>
    </row>
    <row r="17" spans="1:62" ht="82.15" customHeight="1" x14ac:dyDescent="0.25">
      <c r="A17" s="32" t="s">
        <v>36</v>
      </c>
      <c r="B17" s="1" t="s">
        <v>21</v>
      </c>
      <c r="C17" s="2">
        <v>30</v>
      </c>
      <c r="D17" s="1" t="s">
        <v>22</v>
      </c>
      <c r="E17" s="2">
        <v>6</v>
      </c>
      <c r="F17" s="1" t="s">
        <v>70</v>
      </c>
      <c r="G17" s="2">
        <v>4</v>
      </c>
      <c r="H17" s="1" t="s">
        <v>23</v>
      </c>
      <c r="I17" s="2">
        <v>10</v>
      </c>
      <c r="J17" s="14"/>
    </row>
    <row r="18" spans="1:62" ht="94.9" customHeight="1" x14ac:dyDescent="0.25">
      <c r="A18" s="32"/>
      <c r="B18" s="1" t="s">
        <v>71</v>
      </c>
      <c r="C18" s="2">
        <v>30</v>
      </c>
      <c r="D18" s="1" t="s">
        <v>72</v>
      </c>
      <c r="E18" s="2">
        <v>15</v>
      </c>
      <c r="F18" s="1" t="s">
        <v>73</v>
      </c>
      <c r="G18" s="2">
        <v>4</v>
      </c>
      <c r="H18" s="9" t="s">
        <v>74</v>
      </c>
      <c r="I18" s="2">
        <v>60</v>
      </c>
      <c r="J18" s="14"/>
    </row>
    <row r="19" spans="1:62" ht="53.65" customHeight="1" x14ac:dyDescent="0.25">
      <c r="A19" s="32"/>
      <c r="B19" s="1" t="s">
        <v>24</v>
      </c>
      <c r="C19" s="2">
        <v>30</v>
      </c>
      <c r="D19" s="1"/>
      <c r="E19" s="2"/>
      <c r="F19" s="1"/>
      <c r="G19" s="2"/>
      <c r="H19" s="1"/>
      <c r="I19" s="2"/>
      <c r="J19" s="14"/>
    </row>
    <row r="20" spans="1:62" ht="77.650000000000006" customHeight="1" x14ac:dyDescent="0.25">
      <c r="A20" s="32"/>
      <c r="B20" s="1" t="s">
        <v>25</v>
      </c>
      <c r="C20" s="2">
        <v>15</v>
      </c>
      <c r="D20" s="1"/>
      <c r="E20" s="2"/>
      <c r="F20" s="1"/>
      <c r="G20" s="2"/>
      <c r="H20" s="1"/>
      <c r="I20" s="2"/>
      <c r="J20" s="14"/>
    </row>
    <row r="21" spans="1:62" ht="25.9" customHeight="1" x14ac:dyDescent="0.25">
      <c r="A21" s="32"/>
      <c r="B21" s="5" t="s">
        <v>45</v>
      </c>
      <c r="C21" s="10">
        <f>SUM(C17:C20)</f>
      </c>
      <c r="D21" s="11"/>
      <c r="E21" s="10">
        <f>SUM(E17:E20)</f>
      </c>
      <c r="F21" s="11"/>
      <c r="G21" s="10">
        <f>SUM(G17:G20)</f>
      </c>
      <c r="H21" s="12"/>
      <c r="I21" s="10">
        <f>SUM(I17:I20)</f>
      </c>
      <c r="J21" s="42">
        <f>SUM(C21:I21)</f>
      </c>
    </row>
    <row r="22" spans="1:62" ht="181.5" customHeight="1" x14ac:dyDescent="0.25">
      <c r="A22" s="28" t="s">
        <v>75</v>
      </c>
      <c r="B22" s="30" t="s">
        <v>56</v>
      </c>
      <c r="C22" s="31"/>
      <c r="D22" s="31"/>
      <c r="E22" s="31"/>
      <c r="F22" s="25"/>
      <c r="G22" s="25"/>
      <c r="H22" s="1"/>
      <c r="I22" s="2"/>
      <c r="J22" s="14"/>
    </row>
    <row r="23" spans="1:62" s="18" customFormat="1" ht="22.15" customHeight="1" x14ac:dyDescent="0.25">
      <c r="A23" s="8" t="s">
        <v>39</v>
      </c>
      <c r="B23" s="7"/>
      <c r="C23" s="8">
        <f>C15+C21</f>
      </c>
      <c r="D23" s="5"/>
      <c r="E23" s="6">
        <f>E15+E21</f>
      </c>
      <c r="F23" s="5"/>
      <c r="G23" s="6">
        <f>G15+G21</f>
      </c>
      <c r="H23" s="5"/>
      <c r="I23" s="6">
        <f>I15+I21</f>
      </c>
      <c r="J23" s="42">
        <f>SUM(C23:I23)</f>
      </c>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row>
    <row r="24" spans="1:62" ht="114" customHeight="1" x14ac:dyDescent="0.25">
      <c r="A24" s="37" t="s">
        <v>37</v>
      </c>
      <c r="B24" s="1" t="s">
        <v>26</v>
      </c>
      <c r="C24" s="2">
        <v>12</v>
      </c>
      <c r="D24" s="1" t="s">
        <v>27</v>
      </c>
      <c r="E24" s="2">
        <v>6</v>
      </c>
      <c r="F24" s="1" t="s">
        <v>76</v>
      </c>
      <c r="G24" s="2">
        <v>4</v>
      </c>
      <c r="H24" s="9"/>
      <c r="I24" s="29"/>
      <c r="J24" s="14"/>
    </row>
    <row r="25" spans="1:62" ht="108" customHeight="1" x14ac:dyDescent="0.25">
      <c r="A25" s="38"/>
      <c r="B25" s="1" t="s">
        <v>28</v>
      </c>
      <c r="C25" s="2">
        <v>8</v>
      </c>
      <c r="D25" s="1" t="s">
        <v>77</v>
      </c>
      <c r="E25" s="2">
        <v>15</v>
      </c>
      <c r="F25" s="1" t="s">
        <v>78</v>
      </c>
      <c r="G25" s="2">
        <v>12</v>
      </c>
      <c r="H25" s="1"/>
      <c r="I25" s="2"/>
      <c r="J25" s="43"/>
    </row>
    <row r="26" spans="1:62" ht="25.9" customHeight="1" x14ac:dyDescent="0.25">
      <c r="A26" s="26"/>
      <c r="B26" s="5" t="s">
        <v>46</v>
      </c>
      <c r="C26" s="10">
        <f>SUM(C24:C25)</f>
      </c>
      <c r="D26" s="11"/>
      <c r="E26" s="10">
        <f>SUM(E24:E25)</f>
      </c>
      <c r="F26" s="11"/>
      <c r="G26" s="10">
        <f>SUM(G24:G25)</f>
      </c>
      <c r="H26" s="12"/>
      <c r="I26" s="10">
        <f>I24</f>
      </c>
      <c r="J26" s="42">
        <f>SUM(C26:I26)</f>
      </c>
    </row>
    <row r="27" spans="1:62" ht="138.6" customHeight="1" x14ac:dyDescent="0.25">
      <c r="A27" s="23" t="s">
        <v>79</v>
      </c>
      <c r="B27" s="30" t="s">
        <v>57</v>
      </c>
      <c r="C27" s="31"/>
      <c r="D27" s="31"/>
      <c r="E27" s="31"/>
      <c r="F27" s="25"/>
      <c r="G27" s="25"/>
      <c r="H27" s="1"/>
      <c r="I27" s="2"/>
      <c r="J27" s="43"/>
    </row>
    <row r="28" spans="1:62" ht="188.65" customHeight="1" x14ac:dyDescent="0.25">
      <c r="A28" s="27" t="s">
        <v>38</v>
      </c>
      <c r="B28" s="3" t="s">
        <v>29</v>
      </c>
      <c r="C28" s="4">
        <v>6</v>
      </c>
      <c r="D28" s="1" t="s">
        <v>30</v>
      </c>
      <c r="E28" s="2">
        <v>6</v>
      </c>
      <c r="F28" s="1" t="s">
        <v>80</v>
      </c>
      <c r="G28" s="2">
        <v>4</v>
      </c>
      <c r="H28" s="9" t="s">
        <v>81</v>
      </c>
      <c r="I28" s="2">
        <v>60</v>
      </c>
      <c r="J28" s="43"/>
    </row>
    <row r="29" spans="1:62" ht="25.9" customHeight="1" x14ac:dyDescent="0.25">
      <c r="A29" s="26"/>
      <c r="B29" s="5" t="s">
        <v>47</v>
      </c>
      <c r="C29" s="10">
        <f>SUM(C27:C28)</f>
      </c>
      <c r="D29" s="11"/>
      <c r="E29" s="10">
        <f>SUM(E27:E28)</f>
      </c>
      <c r="F29" s="11"/>
      <c r="G29" s="10">
        <f>SUM(G27:G28)</f>
      </c>
      <c r="H29" s="12"/>
      <c r="I29" s="10">
        <f>SUM(I28)</f>
      </c>
      <c r="J29" s="42">
        <f>SUM(C29:I29)</f>
      </c>
    </row>
    <row r="30" spans="1:62" ht="142.15" customHeight="1" x14ac:dyDescent="0.25">
      <c r="A30" s="23" t="s">
        <v>82</v>
      </c>
      <c r="B30" s="30" t="s">
        <v>52</v>
      </c>
      <c r="C30" s="31"/>
      <c r="D30" s="31"/>
      <c r="E30" s="31"/>
      <c r="F30" s="25"/>
      <c r="G30" s="25"/>
      <c r="H30" s="1"/>
      <c r="I30" s="2"/>
      <c r="J30" s="43"/>
    </row>
    <row r="31" spans="1:62" s="18" customFormat="1" ht="37.9" customHeight="1" x14ac:dyDescent="0.25">
      <c r="A31" s="8" t="s">
        <v>40</v>
      </c>
      <c r="B31" s="7"/>
      <c r="C31" s="8">
        <f>C26+C29</f>
      </c>
      <c r="D31" s="5"/>
      <c r="E31" s="6">
        <f>E26+E29</f>
      </c>
      <c r="F31" s="5"/>
      <c r="G31" s="6">
        <f>G26+G29</f>
      </c>
      <c r="H31" s="5"/>
      <c r="I31" s="6">
        <f>I26+I29</f>
      </c>
      <c r="J31" s="42">
        <f>SUM(C31:I31)</f>
      </c>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row>
    <row r="32" spans="1:62" ht="57" customHeight="1" x14ac:dyDescent="0.25">
      <c r="A32" s="19"/>
      <c r="B32" s="3"/>
      <c r="C32" s="4"/>
      <c r="D32" s="1" t="s">
        <v>31</v>
      </c>
      <c r="E32" s="2"/>
      <c r="F32" s="1"/>
      <c r="G32" s="2"/>
      <c r="H32" s="1"/>
      <c r="I32" s="2"/>
      <c r="J32" s="43"/>
    </row>
    <row r="33" spans="1:10" s="20" customFormat="1" ht="30" customHeight="1" x14ac:dyDescent="0.25">
      <c r="A33" s="16" t="s">
        <v>49</v>
      </c>
      <c r="B33" s="44">
        <f>J31+J23+J12</f>
      </c>
      <c r="C33" s="45"/>
      <c r="D33" s="45"/>
      <c r="E33" s="45"/>
      <c r="F33" s="45"/>
      <c r="G33" s="45"/>
      <c r="H33" s="45"/>
      <c r="I33" s="45"/>
      <c r="J33" s="46"/>
    </row>
    <row r="34" spans="1:10" ht="30" customHeight="1" x14ac:dyDescent="0.25"/>
    <row r="35" spans="1:10" ht="30" customHeight="1" x14ac:dyDescent="0.25"/>
  </sheetData>
  <mergeCells count="12">
    <mergeCell ref="B33:J33"/>
    <mergeCell ref="B30:E30"/>
    <mergeCell ref="A1:A5"/>
    <mergeCell ref="A7:A10"/>
    <mergeCell ref="A17:A21"/>
    <mergeCell ref="A24:A25"/>
    <mergeCell ref="A13:A15"/>
    <mergeCell ref="B6:E6"/>
    <mergeCell ref="B11:E11"/>
    <mergeCell ref="B16:E16"/>
    <mergeCell ref="B22:E22"/>
    <mergeCell ref="B27:E27"/>
  </mergeCells>
  <pageMargins left="0.39370078740157483" right="0.39370078740157483" top="1.5748031496062993" bottom="0.39370078740157483" header="0.31496062992125984" footer="0.31496062992125984"/>
  <pageSetup paperSize="9" scale="45" fitToHeight="0" orientation="landscape" r:id="rId1"/>
  <headerFooter alignWithMargins="0">
    <oddHeader>&amp;L&amp;C&amp;P&amp;RAppendix No. 3 to Senate Resolution No. 137/2019 of 20 March 2019.</oddHeader>
  </headerFooter>
  <rowBreaks count="5" manualBreakCount="5">
    <brk id="6" max="9" man="1"/>
    <brk id="12" max="9" man="1"/>
    <brk id="16" max="9" man="1"/>
    <brk id="23" max="9" man="1"/>
    <brk id="27" max="9" man="1"/>
  </rowBreaks>
  <colBreaks count="1" manualBreakCount="1">
    <brk id="5"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Projekt programu</vt:lpstr>
      <vt:lpstr>'Draft curriculum'!Obszar_wydruku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Zajenkowska</dc:creator>
  <cp:keywords/>
  <dc:description/>
  <cp:lastModifiedBy>Honorata Ciara</cp:lastModifiedBy>
  <cp:revision/>
  <cp:lastPrinted>2019-03-21T09:47:25Z</cp:lastPrinted>
  <dcterms:created xsi:type="dcterms:W3CDTF">2019-01-16T15:21:12Z</dcterms:created>
  <dcterms:modified xsi:type="dcterms:W3CDTF">2019-03-21T09:47:44Z</dcterms:modified>
  <cp:category/>
  <cp:contentStatus/>
</cp:coreProperties>
</file>